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https://hdmnederland-my.sharepoint.com/personal/danny_van_veggel_hdm-nederland_nl/Documents/2022/Weekstaat/"/>
    </mc:Choice>
  </mc:AlternateContent>
  <xr:revisionPtr revIDLastSave="4" documentId="8_{9DD31FBF-CD82-473C-A341-04B1AD8584F3}" xr6:coauthVersionLast="47" xr6:coauthVersionMax="47" xr10:uidLastSave="{1B964D90-21C1-4ED9-AC8D-CC43EE867D9E}"/>
  <bookViews>
    <workbookView xWindow="-108" yWindow="-108" windowWidth="23256" windowHeight="12456" xr2:uid="{00000000-000D-0000-FFFF-FFFF00000000}"/>
  </bookViews>
  <sheets>
    <sheet name="weekstaat" sheetId="2" r:id="rId1"/>
  </sheets>
  <definedNames>
    <definedName name="_xlnm.Print_Area" localSheetId="0">weekstaat!$A$1:$P$35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3" i="2" l="1"/>
  <c r="O22" i="2"/>
  <c r="N22" i="2"/>
  <c r="N16" i="2"/>
  <c r="N17" i="2"/>
  <c r="N18" i="2"/>
  <c r="N19" i="2"/>
  <c r="N20" i="2"/>
  <c r="M17" i="2"/>
  <c r="M18" i="2"/>
  <c r="M19" i="2"/>
  <c r="M20" i="2"/>
  <c r="M16" i="2"/>
  <c r="M23" i="2" s="1"/>
  <c r="M24" i="2" s="1"/>
  <c r="E11" i="2"/>
  <c r="L11" i="2" s="1"/>
  <c r="N23" i="2" l="1"/>
  <c r="N24" i="2" s="1"/>
</calcChain>
</file>

<file path=xl/sharedStrings.xml><?xml version="1.0" encoding="utf-8"?>
<sst xmlns="http://schemas.openxmlformats.org/spreadsheetml/2006/main" count="33" uniqueCount="32">
  <si>
    <t>Weekstaat</t>
  </si>
  <si>
    <t>Naam medewerker:</t>
  </si>
  <si>
    <t>Week nr. :</t>
  </si>
  <si>
    <t>Van:</t>
  </si>
  <si>
    <t>Tot:</t>
  </si>
  <si>
    <t>Dag</t>
  </si>
  <si>
    <t>Pauze</t>
  </si>
  <si>
    <t>Verrichte werkzaamheden / Project</t>
  </si>
  <si>
    <t>Maandag</t>
  </si>
  <si>
    <t>Dinsdag</t>
  </si>
  <si>
    <t>Woensdag</t>
  </si>
  <si>
    <t>Vrijdag</t>
  </si>
  <si>
    <t>Totaal aantal uren</t>
  </si>
  <si>
    <t>Handtekening:</t>
  </si>
  <si>
    <t>Datum:</t>
  </si>
  <si>
    <t>ONDERSTAAND IN TE VULLEN DOOR OPDRACHTGEVER</t>
  </si>
  <si>
    <t>Handtekening akkoord:</t>
  </si>
  <si>
    <t>Opmerkingen:</t>
  </si>
  <si>
    <t>Reisuren</t>
  </si>
  <si>
    <t>KM</t>
  </si>
  <si>
    <t>Opdrachtgever:</t>
  </si>
  <si>
    <t>Donderdag</t>
  </si>
  <si>
    <t>Arbeid</t>
  </si>
  <si>
    <r>
      <t xml:space="preserve">Aanvang </t>
    </r>
    <r>
      <rPr>
        <sz val="10"/>
        <color theme="1"/>
        <rFont val="Arial"/>
        <family val="2"/>
      </rPr>
      <t>werk</t>
    </r>
  </si>
  <si>
    <r>
      <t xml:space="preserve">Vertrek </t>
    </r>
    <r>
      <rPr>
        <sz val="10"/>
        <color theme="1"/>
        <rFont val="Arial"/>
        <family val="2"/>
      </rPr>
      <t>thuis</t>
    </r>
  </si>
  <si>
    <r>
      <t xml:space="preserve">Aankomst </t>
    </r>
    <r>
      <rPr>
        <sz val="10"/>
        <color theme="1"/>
        <rFont val="Arial"/>
        <family val="2"/>
      </rPr>
      <t>thuis</t>
    </r>
  </si>
  <si>
    <r>
      <t xml:space="preserve">Einde       </t>
    </r>
    <r>
      <rPr>
        <sz val="10"/>
        <color theme="1"/>
        <rFont val="Arial"/>
        <family val="2"/>
      </rPr>
      <t>werk</t>
    </r>
  </si>
  <si>
    <t>Reisuren af</t>
  </si>
  <si>
    <t>KM af</t>
  </si>
  <si>
    <t>Aantal x</t>
  </si>
  <si>
    <t>HDM Nederland - Lindestraat 28 5151AN Drunen - KVK 20120751</t>
  </si>
  <si>
    <t>Totaal aantal uren in getallen t.b.v. facturatie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</si>
</sst>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h:mm;@"/>
    <numFmt numFmtId="165" formatCode="[h]:mm"/>
    <numFmt numFmtId="166" formatCode="hh:mm;@"/>
    <numFmt numFmtId="167" formatCode="[hh]:mm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165" fontId="0" fillId="0" borderId="0" xfId="0" applyNumberFormat="1"/>
    <xf numFmtId="0" fontId="0" fillId="0" borderId="0" xfId="0" applyAlignment="1">
      <alignment horizontal="left" indent="3"/>
    </xf>
    <xf numFmtId="14" fontId="2" fillId="0" borderId="0" xfId="0" applyNumberFormat="1" applyFont="1" applyBorder="1" applyAlignment="1">
      <alignment horizontal="left" indent="1"/>
    </xf>
    <xf numFmtId="49" fontId="5" fillId="0" borderId="0" xfId="0" applyNumberFormat="1" applyFont="1" applyBorder="1"/>
    <xf numFmtId="0" fontId="2" fillId="0" borderId="0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14" fontId="2" fillId="0" borderId="0" xfId="0" applyNumberFormat="1" applyFont="1" applyBorder="1" applyAlignment="1"/>
    <xf numFmtId="0" fontId="3" fillId="2" borderId="1" xfId="0" applyFont="1" applyFill="1" applyBorder="1" applyAlignment="1">
      <alignment horizontal="center" vertical="center" wrapText="1"/>
    </xf>
    <xf numFmtId="165" fontId="0" fillId="0" borderId="0" xfId="0" applyNumberFormat="1" applyAlignment="1"/>
    <xf numFmtId="0" fontId="2" fillId="2" borderId="34" xfId="0" applyFont="1" applyFill="1" applyBorder="1" applyAlignment="1">
      <alignment horizontal="left" vertical="center" indent="1"/>
    </xf>
    <xf numFmtId="0" fontId="2" fillId="2" borderId="19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left" vertical="center" indent="1"/>
    </xf>
    <xf numFmtId="0" fontId="3" fillId="0" borderId="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indent="1"/>
    </xf>
    <xf numFmtId="0" fontId="2" fillId="0" borderId="18" xfId="0" applyFont="1" applyBorder="1" applyAlignment="1">
      <alignment horizontal="left" vertical="center" indent="1"/>
    </xf>
    <xf numFmtId="0" fontId="2" fillId="0" borderId="18" xfId="0" applyFont="1" applyFill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166" fontId="2" fillId="2" borderId="34" xfId="0" applyNumberFormat="1" applyFont="1" applyFill="1" applyBorder="1" applyAlignment="1">
      <alignment horizontal="left" vertical="center" indent="1"/>
    </xf>
    <xf numFmtId="167" fontId="3" fillId="2" borderId="1" xfId="0" applyNumberFormat="1" applyFont="1" applyFill="1" applyBorder="1" applyAlignment="1">
      <alignment horizontal="left" vertical="center" indent="1"/>
    </xf>
    <xf numFmtId="43" fontId="0" fillId="0" borderId="0" xfId="0" applyNumberFormat="1"/>
    <xf numFmtId="166" fontId="2" fillId="2" borderId="39" xfId="0" applyNumberFormat="1" applyFont="1" applyFill="1" applyBorder="1" applyAlignment="1">
      <alignment horizontal="left" vertical="center" indent="1"/>
    </xf>
    <xf numFmtId="0" fontId="2" fillId="2" borderId="22" xfId="0" applyFont="1" applyFill="1" applyBorder="1" applyAlignment="1">
      <alignment horizontal="left" vertical="center" indent="1"/>
    </xf>
    <xf numFmtId="20" fontId="9" fillId="2" borderId="1" xfId="0" applyNumberFormat="1" applyFont="1" applyFill="1" applyBorder="1" applyAlignment="1">
      <alignment horizontal="left" vertical="center"/>
    </xf>
    <xf numFmtId="166" fontId="9" fillId="2" borderId="1" xfId="0" applyNumberFormat="1" applyFont="1" applyFill="1" applyBorder="1" applyAlignment="1">
      <alignment horizontal="left" vertical="center" indent="1"/>
    </xf>
    <xf numFmtId="1" fontId="9" fillId="2" borderId="1" xfId="0" applyNumberFormat="1" applyFont="1" applyFill="1" applyBorder="1" applyAlignment="1">
      <alignment horizontal="left" vertical="center" indent="1"/>
    </xf>
    <xf numFmtId="2" fontId="13" fillId="2" borderId="1" xfId="0" applyNumberFormat="1" applyFont="1" applyFill="1" applyBorder="1" applyAlignment="1">
      <alignment horizontal="left" vertical="center" indent="1"/>
    </xf>
    <xf numFmtId="2" fontId="14" fillId="2" borderId="1" xfId="0" applyNumberFormat="1" applyFont="1" applyFill="1" applyBorder="1" applyAlignment="1">
      <alignment horizontal="left" vertical="center" indent="1"/>
    </xf>
    <xf numFmtId="0" fontId="14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right" vertical="center" indent="1"/>
    </xf>
    <xf numFmtId="0" fontId="3" fillId="0" borderId="3" xfId="0" applyFont="1" applyBorder="1" applyAlignment="1">
      <alignment horizontal="right" vertical="center" indent="1"/>
    </xf>
    <xf numFmtId="0" fontId="3" fillId="0" borderId="4" xfId="0" applyFont="1" applyBorder="1" applyAlignment="1">
      <alignment horizontal="right" vertical="center" indent="1"/>
    </xf>
    <xf numFmtId="0" fontId="13" fillId="0" borderId="2" xfId="0" applyFont="1" applyBorder="1" applyAlignment="1">
      <alignment horizontal="right" vertical="center" indent="1"/>
    </xf>
    <xf numFmtId="0" fontId="13" fillId="0" borderId="3" xfId="0" applyFont="1" applyBorder="1" applyAlignment="1">
      <alignment horizontal="right" vertical="center" indent="1"/>
    </xf>
    <xf numFmtId="0" fontId="13" fillId="0" borderId="4" xfId="0" applyFont="1" applyBorder="1" applyAlignment="1">
      <alignment horizontal="right" vertical="center" indent="1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4" fontId="2" fillId="0" borderId="2" xfId="0" applyNumberFormat="1" applyFont="1" applyBorder="1" applyAlignment="1">
      <alignment horizontal="left"/>
    </xf>
    <xf numFmtId="14" fontId="2" fillId="0" borderId="3" xfId="0" applyNumberFormat="1" applyFont="1" applyBorder="1" applyAlignment="1">
      <alignment horizontal="left"/>
    </xf>
    <xf numFmtId="14" fontId="2" fillId="0" borderId="4" xfId="0" applyNumberFormat="1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0" xfId="0" applyBorder="1" applyAlignment="1">
      <alignment horizontal="left" indent="3"/>
    </xf>
    <xf numFmtId="0" fontId="0" fillId="0" borderId="0" xfId="0" applyAlignment="1">
      <alignment horizontal="left" indent="3"/>
    </xf>
    <xf numFmtId="0" fontId="2" fillId="0" borderId="0" xfId="0" applyFont="1" applyBorder="1" applyAlignment="1"/>
    <xf numFmtId="0" fontId="0" fillId="0" borderId="0" xfId="0" applyBorder="1" applyAlignment="1"/>
    <xf numFmtId="0" fontId="3" fillId="0" borderId="29" xfId="0" applyFont="1" applyBorder="1" applyAlignment="1">
      <alignment horizontal="left" vertical="center" indent="1"/>
    </xf>
    <xf numFmtId="0" fontId="3" fillId="0" borderId="30" xfId="0" applyFont="1" applyBorder="1" applyAlignment="1">
      <alignment horizontal="left" vertical="center" indent="1"/>
    </xf>
    <xf numFmtId="166" fontId="2" fillId="0" borderId="30" xfId="0" applyNumberFormat="1" applyFont="1" applyBorder="1" applyAlignment="1">
      <alignment horizontal="left" vertical="center" indent="1"/>
    </xf>
    <xf numFmtId="166" fontId="2" fillId="0" borderId="25" xfId="0" applyNumberFormat="1" applyFont="1" applyFill="1" applyBorder="1" applyAlignment="1">
      <alignment horizontal="left" vertical="center" indent="1"/>
    </xf>
    <xf numFmtId="166" fontId="2" fillId="0" borderId="7" xfId="0" applyNumberFormat="1" applyFont="1" applyFill="1" applyBorder="1" applyAlignment="1">
      <alignment horizontal="left" vertical="center" indent="1"/>
    </xf>
    <xf numFmtId="0" fontId="3" fillId="0" borderId="6" xfId="0" applyFont="1" applyBorder="1" applyAlignment="1">
      <alignment horizontal="left" vertical="center" indent="1"/>
    </xf>
    <xf numFmtId="0" fontId="3" fillId="0" borderId="5" xfId="0" applyFont="1" applyBorder="1" applyAlignment="1">
      <alignment horizontal="left" vertical="center" indent="1"/>
    </xf>
    <xf numFmtId="166" fontId="2" fillId="0" borderId="5" xfId="0" applyNumberFormat="1" applyFont="1" applyBorder="1" applyAlignment="1">
      <alignment horizontal="left" vertical="center" indent="1"/>
    </xf>
    <xf numFmtId="0" fontId="2" fillId="0" borderId="0" xfId="0" applyFont="1" applyAlignment="1"/>
    <xf numFmtId="0" fontId="0" fillId="0" borderId="0" xfId="0" applyAlignme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15" xfId="0" applyBorder="1" applyAlignment="1"/>
    <xf numFmtId="0" fontId="3" fillId="0" borderId="0" xfId="0" applyFont="1" applyBorder="1" applyAlignment="1">
      <alignment horizontal="right" vertical="center" indent="2"/>
    </xf>
    <xf numFmtId="0" fontId="0" fillId="0" borderId="0" xfId="0" applyAlignment="1">
      <alignment horizontal="right" vertical="center" indent="2"/>
    </xf>
    <xf numFmtId="166" fontId="2" fillId="0" borderId="31" xfId="0" applyNumberFormat="1" applyFont="1" applyBorder="1" applyAlignment="1">
      <alignment horizontal="left" vertical="center" indent="1"/>
    </xf>
    <xf numFmtId="166" fontId="2" fillId="0" borderId="30" xfId="0" applyNumberFormat="1" applyFont="1" applyFill="1" applyBorder="1" applyAlignment="1">
      <alignment horizontal="left" vertical="center" indent="1"/>
    </xf>
    <xf numFmtId="166" fontId="2" fillId="0" borderId="32" xfId="0" applyNumberFormat="1" applyFont="1" applyFill="1" applyBorder="1" applyAlignment="1">
      <alignment horizontal="left" vertical="center" indent="1"/>
    </xf>
    <xf numFmtId="166" fontId="2" fillId="0" borderId="33" xfId="0" applyNumberFormat="1" applyFont="1" applyFill="1" applyBorder="1" applyAlignment="1">
      <alignment horizontal="left" vertical="center" inden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166" fontId="2" fillId="0" borderId="17" xfId="0" applyNumberFormat="1" applyFont="1" applyBorder="1" applyAlignment="1">
      <alignment horizontal="left" vertical="center" indent="1"/>
    </xf>
    <xf numFmtId="166" fontId="2" fillId="0" borderId="5" xfId="0" applyNumberFormat="1" applyFont="1" applyFill="1" applyBorder="1" applyAlignment="1">
      <alignment horizontal="left" vertical="center" indent="1"/>
    </xf>
    <xf numFmtId="0" fontId="3" fillId="0" borderId="0" xfId="0" applyFont="1" applyAlignment="1">
      <alignment horizontal="left" indent="1"/>
    </xf>
    <xf numFmtId="0" fontId="4" fillId="0" borderId="0" xfId="0" applyFont="1" applyAlignment="1">
      <alignment horizontal="left" indent="1"/>
    </xf>
    <xf numFmtId="0" fontId="3" fillId="0" borderId="23" xfId="0" applyFont="1" applyBorder="1" applyAlignment="1">
      <alignment horizontal="left" vertical="center" wrapText="1" indent="1"/>
    </xf>
    <xf numFmtId="0" fontId="3" fillId="0" borderId="35" xfId="0" applyFont="1" applyBorder="1" applyAlignment="1">
      <alignment horizontal="left" vertical="center" wrapText="1" indent="1"/>
    </xf>
    <xf numFmtId="0" fontId="6" fillId="0" borderId="35" xfId="0" applyFont="1" applyBorder="1" applyAlignment="1"/>
    <xf numFmtId="0" fontId="2" fillId="0" borderId="35" xfId="0" applyFont="1" applyBorder="1" applyAlignment="1">
      <alignment wrapText="1"/>
    </xf>
    <xf numFmtId="0" fontId="1" fillId="0" borderId="0" xfId="0" applyFont="1" applyAlignment="1">
      <alignment horizontal="left" indent="1"/>
    </xf>
    <xf numFmtId="0" fontId="2" fillId="0" borderId="2" xfId="0" applyFont="1" applyBorder="1" applyAlignment="1"/>
    <xf numFmtId="0" fontId="0" fillId="0" borderId="3" xfId="0" applyBorder="1" applyAlignment="1"/>
    <xf numFmtId="0" fontId="0" fillId="0" borderId="4" xfId="0" applyBorder="1" applyAlignme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 vertical="center" indent="1"/>
    </xf>
    <xf numFmtId="0" fontId="0" fillId="0" borderId="12" xfId="0" applyBorder="1" applyAlignment="1"/>
    <xf numFmtId="0" fontId="0" fillId="0" borderId="13" xfId="0" applyBorder="1" applyAlignment="1"/>
    <xf numFmtId="0" fontId="0" fillId="0" borderId="8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3" fillId="0" borderId="0" xfId="0" applyFont="1" applyBorder="1" applyAlignment="1">
      <alignment horizontal="left" vertical="center" indent="1"/>
    </xf>
    <xf numFmtId="0" fontId="0" fillId="0" borderId="0" xfId="0" applyBorder="1" applyAlignment="1">
      <alignment horizontal="left" vertical="center" indent="1"/>
    </xf>
    <xf numFmtId="14" fontId="2" fillId="0" borderId="12" xfId="0" applyNumberFormat="1" applyFont="1" applyBorder="1" applyAlignment="1">
      <alignment horizontal="left" vertical="center" indent="1"/>
    </xf>
    <xf numFmtId="0" fontId="2" fillId="0" borderId="12" xfId="0" applyFont="1" applyBorder="1" applyAlignment="1">
      <alignment horizontal="left" vertical="center" indent="1"/>
    </xf>
    <xf numFmtId="0" fontId="0" fillId="0" borderId="14" xfId="0" applyBorder="1" applyAlignment="1"/>
    <xf numFmtId="0" fontId="0" fillId="0" borderId="16" xfId="0" applyBorder="1" applyAlignment="1"/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" fontId="8" fillId="0" borderId="37" xfId="0" applyNumberFormat="1" applyFont="1" applyFill="1" applyBorder="1" applyAlignment="1">
      <alignment horizontal="left" vertical="center" indent="1"/>
    </xf>
    <xf numFmtId="1" fontId="8" fillId="0" borderId="24" xfId="0" applyNumberFormat="1" applyFont="1" applyFill="1" applyBorder="1" applyAlignment="1">
      <alignment horizontal="left" vertical="center" indent="1"/>
    </xf>
    <xf numFmtId="0" fontId="3" fillId="0" borderId="20" xfId="0" applyFont="1" applyBorder="1" applyAlignment="1">
      <alignment horizontal="left" vertical="center" indent="1"/>
    </xf>
    <xf numFmtId="0" fontId="3" fillId="0" borderId="28" xfId="0" applyFont="1" applyBorder="1" applyAlignment="1">
      <alignment horizontal="left" vertical="center" indent="1"/>
    </xf>
    <xf numFmtId="164" fontId="2" fillId="0" borderId="28" xfId="0" applyNumberFormat="1" applyFont="1" applyBorder="1" applyAlignment="1">
      <alignment horizontal="left" vertical="center" indent="1"/>
    </xf>
    <xf numFmtId="0" fontId="8" fillId="0" borderId="23" xfId="0" applyFont="1" applyBorder="1" applyAlignment="1">
      <alignment horizontal="left" vertical="center" indent="1"/>
    </xf>
    <xf numFmtId="0" fontId="8" fillId="0" borderId="35" xfId="0" applyFont="1" applyBorder="1" applyAlignment="1">
      <alignment horizontal="left" vertical="center" indent="1"/>
    </xf>
    <xf numFmtId="166" fontId="8" fillId="0" borderId="35" xfId="0" applyNumberFormat="1" applyFont="1" applyBorder="1" applyAlignment="1">
      <alignment horizontal="left" vertical="center" indent="1"/>
    </xf>
    <xf numFmtId="166" fontId="8" fillId="0" borderId="24" xfId="0" applyNumberFormat="1" applyFont="1" applyBorder="1" applyAlignment="1">
      <alignment horizontal="left" vertical="center" indent="1"/>
    </xf>
    <xf numFmtId="20" fontId="8" fillId="0" borderId="23" xfId="0" applyNumberFormat="1" applyFont="1" applyBorder="1" applyAlignment="1">
      <alignment horizontal="left" vertical="center" indent="1"/>
    </xf>
    <xf numFmtId="20" fontId="8" fillId="0" borderId="35" xfId="0" applyNumberFormat="1" applyFont="1" applyBorder="1" applyAlignment="1">
      <alignment horizontal="left" vertical="center" indent="1"/>
    </xf>
    <xf numFmtId="1" fontId="8" fillId="0" borderId="35" xfId="0" applyNumberFormat="1" applyFont="1" applyBorder="1" applyAlignment="1">
      <alignment horizontal="left" vertical="center" indent="1"/>
    </xf>
    <xf numFmtId="1" fontId="8" fillId="0" borderId="24" xfId="0" applyNumberFormat="1" applyFont="1" applyBorder="1" applyAlignment="1">
      <alignment horizontal="left" vertical="center" indent="1"/>
    </xf>
    <xf numFmtId="1" fontId="8" fillId="0" borderId="23" xfId="0" applyNumberFormat="1" applyFont="1" applyFill="1" applyBorder="1" applyAlignment="1">
      <alignment horizontal="left" vertical="center" indent="1"/>
    </xf>
    <xf numFmtId="1" fontId="8" fillId="0" borderId="35" xfId="0" applyNumberFormat="1" applyFont="1" applyFill="1" applyBorder="1" applyAlignment="1">
      <alignment horizontal="left" vertical="center" indent="1"/>
    </xf>
    <xf numFmtId="164" fontId="2" fillId="0" borderId="38" xfId="0" applyNumberFormat="1" applyFont="1" applyBorder="1" applyAlignment="1">
      <alignment horizontal="left" vertical="center" indent="1"/>
    </xf>
    <xf numFmtId="164" fontId="2" fillId="0" borderId="28" xfId="0" applyNumberFormat="1" applyFont="1" applyFill="1" applyBorder="1" applyAlignment="1">
      <alignment horizontal="left" vertical="center" indent="1"/>
    </xf>
    <xf numFmtId="164" fontId="2" fillId="0" borderId="27" xfId="0" applyNumberFormat="1" applyFont="1" applyFill="1" applyBorder="1" applyAlignment="1">
      <alignment horizontal="left" vertical="center" indent="1"/>
    </xf>
    <xf numFmtId="164" fontId="2" fillId="0" borderId="21" xfId="0" applyNumberFormat="1" applyFont="1" applyFill="1" applyBorder="1" applyAlignment="1">
      <alignment horizontal="left" vertical="center" inden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121920</xdr:colOff>
      <xdr:row>0</xdr:row>
      <xdr:rowOff>0</xdr:rowOff>
    </xdr:from>
    <xdr:to>
      <xdr:col>15</xdr:col>
      <xdr:colOff>2316480</xdr:colOff>
      <xdr:row>3</xdr:row>
      <xdr:rowOff>134719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9820" y="0"/>
          <a:ext cx="2194560" cy="6833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35"/>
  <sheetViews>
    <sheetView tabSelected="1" zoomScale="120" zoomScaleNormal="120" workbookViewId="0">
      <selection activeCell="A13" sqref="A13:D13"/>
    </sheetView>
  </sheetViews>
  <sheetFormatPr defaultColWidth="8.77734375" defaultRowHeight="14.4" x14ac:dyDescent="0.3"/>
  <cols>
    <col min="1" max="1" width="6.6640625" customWidth="1"/>
    <col min="2" max="2" width="10.6640625" bestFit="1" customWidth="1"/>
    <col min="3" max="3" width="1.77734375" bestFit="1" customWidth="1"/>
    <col min="5" max="5" width="1.77734375" bestFit="1" customWidth="1"/>
    <col min="6" max="6" width="8.77734375" customWidth="1"/>
    <col min="7" max="7" width="7.33203125" customWidth="1"/>
    <col min="8" max="8" width="4.44140625" bestFit="1" customWidth="1"/>
    <col min="10" max="10" width="1.77734375" bestFit="1" customWidth="1"/>
    <col min="12" max="12" width="1.77734375" bestFit="1" customWidth="1"/>
    <col min="16" max="16" width="35.6640625" customWidth="1"/>
  </cols>
  <sheetData>
    <row r="1" spans="1:16" ht="14.55" customHeight="1" x14ac:dyDescent="0.3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59"/>
    </row>
    <row r="2" spans="1:16" x14ac:dyDescent="0.3">
      <c r="A2" s="59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</row>
    <row r="3" spans="1:16" x14ac:dyDescent="0.3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6" x14ac:dyDescent="0.3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6" x14ac:dyDescent="0.3">
      <c r="A5" s="60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</row>
    <row r="6" spans="1:16" ht="15" thickBot="1" x14ac:dyDescent="0.3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45"/>
    </row>
    <row r="7" spans="1:16" ht="15" thickBot="1" x14ac:dyDescent="0.35">
      <c r="A7" s="77" t="s">
        <v>1</v>
      </c>
      <c r="B7" s="78"/>
      <c r="C7" s="78"/>
      <c r="D7" s="78"/>
      <c r="E7" s="87"/>
      <c r="F7" s="88"/>
      <c r="G7" s="88"/>
      <c r="H7" s="88"/>
      <c r="I7" s="88"/>
      <c r="J7" s="88"/>
      <c r="K7" s="88"/>
      <c r="L7" s="88"/>
      <c r="M7" s="88"/>
      <c r="N7" s="88"/>
      <c r="O7" s="85"/>
      <c r="P7" s="86"/>
    </row>
    <row r="8" spans="1:16" ht="15" thickBot="1" x14ac:dyDescent="0.35">
      <c r="A8" s="59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 ht="15" thickBot="1" x14ac:dyDescent="0.35">
      <c r="A9" s="77" t="s">
        <v>2</v>
      </c>
      <c r="B9" s="78"/>
      <c r="C9" s="78"/>
      <c r="D9" s="78"/>
      <c r="E9" s="87">
        <v>45</v>
      </c>
      <c r="F9" s="88"/>
      <c r="G9" s="88"/>
      <c r="H9" s="88"/>
      <c r="I9" s="88"/>
      <c r="J9" s="88"/>
      <c r="K9" s="88"/>
      <c r="L9" s="88"/>
      <c r="M9" s="88"/>
      <c r="N9" s="88"/>
      <c r="O9" s="88"/>
      <c r="P9" s="89"/>
    </row>
    <row r="10" spans="1:16" ht="15" thickBot="1" x14ac:dyDescent="0.35">
      <c r="A10" s="59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</row>
    <row r="11" spans="1:16" ht="15" thickBot="1" x14ac:dyDescent="0.35">
      <c r="A11" s="6" t="s">
        <v>14</v>
      </c>
      <c r="B11" s="3"/>
      <c r="C11" s="4"/>
      <c r="D11" s="5" t="s">
        <v>3</v>
      </c>
      <c r="E11" s="39">
        <f ca="1">DATE(YEAR(TODAY()),1,-2)-WEEKDAY(DATE(YEAR(TODAY()),1,3))+E9*7</f>
        <v>44872</v>
      </c>
      <c r="F11" s="40"/>
      <c r="G11" s="40"/>
      <c r="H11" s="41"/>
      <c r="I11" s="42"/>
      <c r="J11" s="43"/>
      <c r="K11" s="5" t="s">
        <v>4</v>
      </c>
      <c r="L11" s="39">
        <f ca="1">SUM(E11+4)</f>
        <v>44876</v>
      </c>
      <c r="M11" s="40"/>
      <c r="N11" s="41"/>
      <c r="O11" s="7"/>
      <c r="P11" s="9"/>
    </row>
    <row r="12" spans="1:16" ht="15" thickBot="1" x14ac:dyDescent="0.35">
      <c r="A12" s="59"/>
      <c r="B12" s="60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</row>
    <row r="13" spans="1:16" ht="15" thickBot="1" x14ac:dyDescent="0.35">
      <c r="A13" s="77" t="s">
        <v>20</v>
      </c>
      <c r="B13" s="83"/>
      <c r="C13" s="83"/>
      <c r="D13" s="83"/>
      <c r="E13" s="84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6"/>
    </row>
    <row r="14" spans="1:16" ht="15" thickBot="1" x14ac:dyDescent="0.35">
      <c r="A14" s="49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</row>
    <row r="15" spans="1:16" ht="27.45" customHeight="1" thickBot="1" x14ac:dyDescent="0.35">
      <c r="A15" s="79" t="s">
        <v>5</v>
      </c>
      <c r="B15" s="80"/>
      <c r="C15" s="70" t="s">
        <v>24</v>
      </c>
      <c r="D15" s="81"/>
      <c r="E15" s="70" t="s">
        <v>23</v>
      </c>
      <c r="F15" s="82"/>
      <c r="G15" s="70" t="s">
        <v>26</v>
      </c>
      <c r="H15" s="71"/>
      <c r="I15" s="72" t="s">
        <v>25</v>
      </c>
      <c r="J15" s="72"/>
      <c r="K15" s="73" t="s">
        <v>6</v>
      </c>
      <c r="L15" s="74"/>
      <c r="M15" s="8" t="s">
        <v>22</v>
      </c>
      <c r="N15" s="8" t="s">
        <v>18</v>
      </c>
      <c r="O15" s="8" t="s">
        <v>19</v>
      </c>
      <c r="P15" s="13" t="s">
        <v>7</v>
      </c>
    </row>
    <row r="16" spans="1:16" x14ac:dyDescent="0.3">
      <c r="A16" s="51" t="s">
        <v>8</v>
      </c>
      <c r="B16" s="52"/>
      <c r="C16" s="53"/>
      <c r="D16" s="53"/>
      <c r="E16" s="53"/>
      <c r="F16" s="53"/>
      <c r="G16" s="53"/>
      <c r="H16" s="66"/>
      <c r="I16" s="67"/>
      <c r="J16" s="67"/>
      <c r="K16" s="68"/>
      <c r="L16" s="69"/>
      <c r="M16" s="19">
        <f>SUM(G16-E16)-K16</f>
        <v>0</v>
      </c>
      <c r="N16" s="19">
        <f>SUM(E16-C16)+(I16-G16)</f>
        <v>0</v>
      </c>
      <c r="O16" s="10"/>
      <c r="P16" s="14"/>
    </row>
    <row r="17" spans="1:21" x14ac:dyDescent="0.3">
      <c r="A17" s="56" t="s">
        <v>9</v>
      </c>
      <c r="B17" s="57"/>
      <c r="C17" s="58"/>
      <c r="D17" s="58"/>
      <c r="E17" s="58"/>
      <c r="F17" s="58"/>
      <c r="G17" s="58"/>
      <c r="H17" s="75"/>
      <c r="I17" s="76"/>
      <c r="J17" s="76"/>
      <c r="K17" s="54"/>
      <c r="L17" s="55"/>
      <c r="M17" s="19">
        <f t="shared" ref="M17:M20" si="0">SUM(G17-E17)-K17</f>
        <v>0</v>
      </c>
      <c r="N17" s="19">
        <f t="shared" ref="N17:N20" si="1">SUM(E17-C17)+(I17-G17)</f>
        <v>0</v>
      </c>
      <c r="O17" s="11"/>
      <c r="P17" s="15"/>
    </row>
    <row r="18" spans="1:21" x14ac:dyDescent="0.3">
      <c r="A18" s="56" t="s">
        <v>10</v>
      </c>
      <c r="B18" s="57"/>
      <c r="C18" s="58"/>
      <c r="D18" s="58"/>
      <c r="E18" s="58"/>
      <c r="F18" s="58"/>
      <c r="G18" s="58"/>
      <c r="H18" s="75"/>
      <c r="I18" s="76"/>
      <c r="J18" s="76"/>
      <c r="K18" s="54"/>
      <c r="L18" s="55"/>
      <c r="M18" s="19">
        <f t="shared" si="0"/>
        <v>0</v>
      </c>
      <c r="N18" s="19">
        <f t="shared" si="1"/>
        <v>0</v>
      </c>
      <c r="O18" s="11"/>
      <c r="P18" s="16"/>
    </row>
    <row r="19" spans="1:21" x14ac:dyDescent="0.3">
      <c r="A19" s="56" t="s">
        <v>21</v>
      </c>
      <c r="B19" s="90"/>
      <c r="C19" s="58"/>
      <c r="D19" s="58"/>
      <c r="E19" s="58"/>
      <c r="F19" s="58"/>
      <c r="G19" s="58"/>
      <c r="H19" s="75"/>
      <c r="I19" s="76"/>
      <c r="J19" s="76"/>
      <c r="K19" s="54"/>
      <c r="L19" s="55"/>
      <c r="M19" s="19">
        <f t="shared" si="0"/>
        <v>0</v>
      </c>
      <c r="N19" s="19">
        <f t="shared" si="1"/>
        <v>0</v>
      </c>
      <c r="O19" s="11"/>
      <c r="P19" s="16"/>
    </row>
    <row r="20" spans="1:21" x14ac:dyDescent="0.3">
      <c r="A20" s="56" t="s">
        <v>11</v>
      </c>
      <c r="B20" s="57"/>
      <c r="C20" s="58"/>
      <c r="D20" s="58"/>
      <c r="E20" s="58"/>
      <c r="F20" s="58"/>
      <c r="G20" s="58"/>
      <c r="H20" s="75"/>
      <c r="I20" s="76"/>
      <c r="J20" s="76"/>
      <c r="K20" s="54"/>
      <c r="L20" s="55"/>
      <c r="M20" s="19">
        <f t="shared" si="0"/>
        <v>0</v>
      </c>
      <c r="N20" s="19">
        <f t="shared" si="1"/>
        <v>0</v>
      </c>
      <c r="O20" s="11"/>
      <c r="P20" s="15"/>
    </row>
    <row r="21" spans="1:21" ht="15" thickBot="1" x14ac:dyDescent="0.35">
      <c r="A21" s="108"/>
      <c r="B21" s="109"/>
      <c r="C21" s="110"/>
      <c r="D21" s="110"/>
      <c r="E21" s="110"/>
      <c r="F21" s="110"/>
      <c r="G21" s="110"/>
      <c r="H21" s="121"/>
      <c r="I21" s="122"/>
      <c r="J21" s="122"/>
      <c r="K21" s="123"/>
      <c r="L21" s="124"/>
      <c r="M21" s="22"/>
      <c r="N21" s="22"/>
      <c r="O21" s="23"/>
      <c r="P21" s="15"/>
    </row>
    <row r="22" spans="1:21" ht="15" thickBot="1" x14ac:dyDescent="0.35">
      <c r="A22" s="111" t="s">
        <v>27</v>
      </c>
      <c r="B22" s="112"/>
      <c r="C22" s="113">
        <v>4.1666666666666664E-2</v>
      </c>
      <c r="D22" s="114"/>
      <c r="E22" s="115" t="s">
        <v>28</v>
      </c>
      <c r="F22" s="116"/>
      <c r="G22" s="117">
        <v>50</v>
      </c>
      <c r="H22" s="118"/>
      <c r="I22" s="119" t="s">
        <v>29</v>
      </c>
      <c r="J22" s="120"/>
      <c r="K22" s="106">
        <v>0</v>
      </c>
      <c r="L22" s="107"/>
      <c r="M22" s="24"/>
      <c r="N22" s="25">
        <f>SUM(C22*K22)</f>
        <v>0</v>
      </c>
      <c r="O22" s="26">
        <f>SUM(G22*K22)</f>
        <v>0</v>
      </c>
      <c r="P22" s="17"/>
    </row>
    <row r="23" spans="1:21" ht="15" thickBot="1" x14ac:dyDescent="0.35">
      <c r="A23" s="30" t="s">
        <v>12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2"/>
      <c r="M23" s="20">
        <f>SUM(M15:M20)</f>
        <v>0</v>
      </c>
      <c r="N23" s="20">
        <f>SUM(N15:N20)-N22</f>
        <v>0</v>
      </c>
      <c r="O23" s="12">
        <f>SUM(O15:O20)-O21</f>
        <v>0</v>
      </c>
      <c r="P23" s="18"/>
      <c r="R23" s="21"/>
      <c r="S23" s="1"/>
      <c r="T23" s="21"/>
    </row>
    <row r="24" spans="1:21" ht="15" thickBot="1" x14ac:dyDescent="0.35">
      <c r="A24" s="33" t="s">
        <v>31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5"/>
      <c r="M24" s="27">
        <f>SUM(M23*24)</f>
        <v>0</v>
      </c>
      <c r="N24" s="27">
        <f>SUM(N23*24)</f>
        <v>0</v>
      </c>
      <c r="O24" s="28"/>
      <c r="P24" s="29"/>
      <c r="R24" s="21"/>
      <c r="S24" s="1"/>
      <c r="T24" s="21"/>
    </row>
    <row r="25" spans="1:21" x14ac:dyDescent="0.3">
      <c r="A25" s="49"/>
      <c r="B25" s="49"/>
      <c r="C25" s="49"/>
      <c r="D25" s="49"/>
      <c r="E25" s="49"/>
      <c r="F25" s="49"/>
      <c r="G25" s="63"/>
      <c r="H25" s="63"/>
      <c r="I25" s="63"/>
      <c r="J25" s="63"/>
      <c r="K25" s="63"/>
      <c r="L25" s="63"/>
      <c r="M25" s="49"/>
      <c r="N25" s="49"/>
      <c r="O25" s="49"/>
      <c r="P25" s="49"/>
    </row>
    <row r="26" spans="1:21" x14ac:dyDescent="0.3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</row>
    <row r="27" spans="1:21" x14ac:dyDescent="0.3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</row>
    <row r="28" spans="1:21" x14ac:dyDescent="0.3">
      <c r="A28" s="97" t="s">
        <v>13</v>
      </c>
      <c r="B28" s="98"/>
      <c r="C28" s="98"/>
      <c r="D28" s="95"/>
      <c r="E28" s="96"/>
      <c r="F28" s="96"/>
      <c r="G28" s="96"/>
      <c r="H28" s="96"/>
      <c r="I28" s="96"/>
      <c r="J28" s="64" t="s">
        <v>14</v>
      </c>
      <c r="K28" s="65"/>
      <c r="L28" s="65"/>
      <c r="M28" s="99"/>
      <c r="N28" s="99"/>
      <c r="O28" s="100"/>
      <c r="P28" s="100"/>
    </row>
    <row r="29" spans="1:21" x14ac:dyDescent="0.3">
      <c r="A29" s="60"/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</row>
    <row r="30" spans="1:21" ht="15" thickBot="1" x14ac:dyDescent="0.35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</row>
    <row r="31" spans="1:21" ht="10.95" customHeight="1" thickBot="1" x14ac:dyDescent="0.35">
      <c r="A31" s="103" t="s">
        <v>15</v>
      </c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5"/>
    </row>
    <row r="32" spans="1:21" x14ac:dyDescent="0.3">
      <c r="A32" s="101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102"/>
      <c r="U32" s="1"/>
    </row>
    <row r="33" spans="1:16" x14ac:dyDescent="0.3">
      <c r="A33" s="93" t="s">
        <v>16</v>
      </c>
      <c r="B33" s="94"/>
      <c r="C33" s="94"/>
      <c r="D33" s="94"/>
      <c r="E33" s="91"/>
      <c r="F33" s="91"/>
      <c r="G33" s="91"/>
      <c r="H33" s="91"/>
      <c r="I33" s="91"/>
      <c r="J33" s="47" t="s">
        <v>17</v>
      </c>
      <c r="K33" s="48"/>
      <c r="L33" s="48"/>
      <c r="M33" s="48"/>
      <c r="N33" s="2"/>
      <c r="O33" s="91"/>
      <c r="P33" s="92"/>
    </row>
    <row r="34" spans="1:16" ht="15" thickBot="1" x14ac:dyDescent="0.35">
      <c r="A34" s="44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6"/>
    </row>
    <row r="35" spans="1:16" ht="15" thickBot="1" x14ac:dyDescent="0.35">
      <c r="A35" s="36" t="s">
        <v>30</v>
      </c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8"/>
    </row>
  </sheetData>
  <dataConsolidate function="varp"/>
  <mergeCells count="80">
    <mergeCell ref="K21:L21"/>
    <mergeCell ref="A21:B21"/>
    <mergeCell ref="C21:D21"/>
    <mergeCell ref="A22:B22"/>
    <mergeCell ref="C22:D22"/>
    <mergeCell ref="E22:F22"/>
    <mergeCell ref="E21:F21"/>
    <mergeCell ref="E33:I33"/>
    <mergeCell ref="O33:P33"/>
    <mergeCell ref="A33:D33"/>
    <mergeCell ref="D28:I28"/>
    <mergeCell ref="A28:C28"/>
    <mergeCell ref="M28:P28"/>
    <mergeCell ref="A32:P32"/>
    <mergeCell ref="A29:P30"/>
    <mergeCell ref="A31:P31"/>
    <mergeCell ref="A13:D13"/>
    <mergeCell ref="E13:P13"/>
    <mergeCell ref="E7:P7"/>
    <mergeCell ref="E9:P9"/>
    <mergeCell ref="K20:L20"/>
    <mergeCell ref="G17:H17"/>
    <mergeCell ref="I17:J17"/>
    <mergeCell ref="K17:L17"/>
    <mergeCell ref="A19:B19"/>
    <mergeCell ref="C19:D19"/>
    <mergeCell ref="E19:F19"/>
    <mergeCell ref="G19:H19"/>
    <mergeCell ref="I19:J19"/>
    <mergeCell ref="A20:B20"/>
    <mergeCell ref="C20:D20"/>
    <mergeCell ref="E20:F20"/>
    <mergeCell ref="J28:L28"/>
    <mergeCell ref="G16:H16"/>
    <mergeCell ref="I16:J16"/>
    <mergeCell ref="K16:L16"/>
    <mergeCell ref="G15:H15"/>
    <mergeCell ref="I15:J15"/>
    <mergeCell ref="K15:L15"/>
    <mergeCell ref="G18:H18"/>
    <mergeCell ref="I18:J18"/>
    <mergeCell ref="G20:H20"/>
    <mergeCell ref="I20:J20"/>
    <mergeCell ref="K22:L22"/>
    <mergeCell ref="G22:H22"/>
    <mergeCell ref="I22:J22"/>
    <mergeCell ref="G21:H21"/>
    <mergeCell ref="I21:J21"/>
    <mergeCell ref="E17:F17"/>
    <mergeCell ref="A2:O6"/>
    <mergeCell ref="P1:P6"/>
    <mergeCell ref="A1:O1"/>
    <mergeCell ref="A25:P27"/>
    <mergeCell ref="A18:B18"/>
    <mergeCell ref="C18:D18"/>
    <mergeCell ref="E18:F18"/>
    <mergeCell ref="A7:D7"/>
    <mergeCell ref="A9:D9"/>
    <mergeCell ref="A15:B15"/>
    <mergeCell ref="C15:D15"/>
    <mergeCell ref="E15:F15"/>
    <mergeCell ref="A12:P12"/>
    <mergeCell ref="A10:P10"/>
    <mergeCell ref="A8:P8"/>
    <mergeCell ref="A23:L23"/>
    <mergeCell ref="A24:L24"/>
    <mergeCell ref="A35:P35"/>
    <mergeCell ref="E11:H11"/>
    <mergeCell ref="I11:J11"/>
    <mergeCell ref="L11:N11"/>
    <mergeCell ref="A34:P34"/>
    <mergeCell ref="J33:M33"/>
    <mergeCell ref="A14:P14"/>
    <mergeCell ref="A16:B16"/>
    <mergeCell ref="C16:D16"/>
    <mergeCell ref="E16:F16"/>
    <mergeCell ref="K19:L19"/>
    <mergeCell ref="K18:L18"/>
    <mergeCell ref="A17:B17"/>
    <mergeCell ref="C17:D17"/>
  </mergeCell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weekstaat</vt:lpstr>
      <vt:lpstr>weekstaat!Afdrukbereik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Danny van Veggel</dc:creator>
  <cp:keywords/>
  <dc:description/>
  <cp:lastModifiedBy>HDM Nederland | Danny van Veggel</cp:lastModifiedBy>
  <cp:revision/>
  <cp:lastPrinted>2022-06-23T12:28:12Z</cp:lastPrinted>
  <dcterms:created xsi:type="dcterms:W3CDTF">2016-09-07T23:07:58Z</dcterms:created>
  <dcterms:modified xsi:type="dcterms:W3CDTF">2022-11-08T19:02:39Z</dcterms:modified>
  <cp:category/>
  <cp:contentStatus/>
</cp:coreProperties>
</file>